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21" activeTab="0"/>
  </bookViews>
  <sheets>
    <sheet name="kosztorys ofertowy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<sst xmlns="http://schemas.openxmlformats.org/spreadsheetml/2006/main" count="399" uniqueCount="292">
  <si>
    <t>2.1</t>
  </si>
  <si>
    <t>Jedn.</t>
  </si>
  <si>
    <t>szt.</t>
  </si>
  <si>
    <t>1</t>
  </si>
  <si>
    <t>1.1</t>
  </si>
  <si>
    <t>Ilość</t>
  </si>
  <si>
    <t>3</t>
  </si>
  <si>
    <t>3.2</t>
  </si>
  <si>
    <t>km</t>
  </si>
  <si>
    <t>m</t>
  </si>
  <si>
    <t>Opis</t>
  </si>
  <si>
    <t>2.2</t>
  </si>
  <si>
    <t>1.2</t>
  </si>
  <si>
    <t/>
  </si>
  <si>
    <t>D-01.02.04</t>
  </si>
  <si>
    <t>D-08.03.01</t>
  </si>
  <si>
    <t>D-04.04.02</t>
  </si>
  <si>
    <t>1.3</t>
  </si>
  <si>
    <t>4</t>
  </si>
  <si>
    <t>4.1</t>
  </si>
  <si>
    <t>D-06.01.01</t>
  </si>
  <si>
    <t>D-07.02.01</t>
  </si>
  <si>
    <t>D-08.05.02</t>
  </si>
  <si>
    <t>D.08.01.02</t>
  </si>
  <si>
    <t>D-01.02.01</t>
  </si>
  <si>
    <t>D.03.02.01</t>
  </si>
  <si>
    <t>D.01.01.01</t>
  </si>
  <si>
    <t>D-05.03.23a</t>
  </si>
  <si>
    <t>M-23.10.01</t>
  </si>
  <si>
    <t>4.3</t>
  </si>
  <si>
    <t>M-29.54.04</t>
  </si>
  <si>
    <t>M.15.03.05</t>
  </si>
  <si>
    <t xml:space="preserve"> 45100000-8, 45200000-9</t>
  </si>
  <si>
    <t>45100000-8, 45200000-9</t>
  </si>
  <si>
    <t>Nawierzchnie z kostki brukowej betonowej, grubość 6·cm, na podsypce cementowo-piaskowej, kostka szara</t>
  </si>
  <si>
    <t>Nawierzchnie z kostki brukowej betonowej, grubość 8·cm, na podsypce piaskowej, kostka kolorowa</t>
  </si>
  <si>
    <t>Obrzeża betonowe, 30x8·cm, podsypka piaskowa, wypełnienie spoin piaskiem</t>
  </si>
  <si>
    <t>ROBOTY WYKOŃCZENIOWE (45100000-8)</t>
  </si>
  <si>
    <t>Bariery ochronne stalowe, 1-stronne, masa 24·kg/m - balustrada mostowa z płaskowników</t>
  </si>
  <si>
    <t>ROBOTY ZIEMNE</t>
  </si>
  <si>
    <t xml:space="preserve">ROBOTY PRZYGOTOWAWCZE </t>
  </si>
  <si>
    <t xml:space="preserve">Element 3:       </t>
  </si>
  <si>
    <t>Rozbiórki elementów dróg, ogrodzeń i przepustów (45111100-9  Roboty w zakresie burzenia)</t>
  </si>
  <si>
    <t>ODWODNIENIE KORPUSU DROGOWEGO</t>
  </si>
  <si>
    <t>45200000-9</t>
  </si>
  <si>
    <t>PODBUDOWY</t>
  </si>
  <si>
    <t>NAWIERZCHNIE</t>
  </si>
  <si>
    <t>Odtworzenie trasy i punktów wysokościowych</t>
  </si>
  <si>
    <t>Element 1</t>
  </si>
  <si>
    <t xml:space="preserve">45100000-8 </t>
  </si>
  <si>
    <t xml:space="preserve">Zdjęcie warstwy ziemi urodzajnej </t>
  </si>
  <si>
    <t>Element 2</t>
  </si>
  <si>
    <t>45111000-8</t>
  </si>
  <si>
    <t>Usunięcie drzew i krzewów</t>
  </si>
  <si>
    <t>77211400-6</t>
  </si>
  <si>
    <t>45111100-9</t>
  </si>
  <si>
    <t>Element 5:</t>
  </si>
  <si>
    <t>Frezowanie nawierzchni asfaltowych</t>
  </si>
  <si>
    <t>Wykonanie wykopów w gruntach nieskalistych</t>
  </si>
  <si>
    <t>Wykonanie nasypów</t>
  </si>
  <si>
    <t xml:space="preserve">Element 2: </t>
  </si>
  <si>
    <t>45243510-0</t>
  </si>
  <si>
    <t>Grupa 3</t>
  </si>
  <si>
    <t>Grupa 2</t>
  </si>
  <si>
    <t>45233000-9</t>
  </si>
  <si>
    <t>Kanalizacja deszczowa</t>
  </si>
  <si>
    <t xml:space="preserve">Element 1: </t>
  </si>
  <si>
    <t>Profilowanie i zagęszczaniem podłoża</t>
  </si>
  <si>
    <t>Podbudowa pomocnicza z mieszanki kruszywa niezwiązanego (45233120-6  Roboty w zakresie budowy dróg)</t>
  </si>
  <si>
    <t>45233120-6</t>
  </si>
  <si>
    <t xml:space="preserve">Element 2 </t>
  </si>
  <si>
    <t>Podbudowa z betonu asfaltowego</t>
  </si>
  <si>
    <t>Element 3</t>
  </si>
  <si>
    <t xml:space="preserve">Nawierzchnia z mieszanki kruszywa niezwiązanego </t>
  </si>
  <si>
    <t>Nawierzchnia z betonu asfaltowego. Warstwa wiążąca i wyrównawcza</t>
  </si>
  <si>
    <t>Element 4</t>
  </si>
  <si>
    <t>45100000-8</t>
  </si>
  <si>
    <t>Umacnianie powierzchniowe skarp, rowów i ścieków</t>
  </si>
  <si>
    <t>45112100-6</t>
  </si>
  <si>
    <t xml:space="preserve">ELEMENTY ULIC </t>
  </si>
  <si>
    <t>77300000-3, 45200000-9</t>
  </si>
  <si>
    <t>Ustawienie krawężników betonowych</t>
  </si>
  <si>
    <t>Betonowe obrzeża</t>
  </si>
  <si>
    <t>Ściek uliczny z betonowej kostki brukowej</t>
  </si>
  <si>
    <t>Zieleń drogowa</t>
  </si>
  <si>
    <t xml:space="preserve">77314100-5 </t>
  </si>
  <si>
    <t>Przepusty pod zjazdam</t>
  </si>
  <si>
    <t xml:space="preserve">45255600-5 </t>
  </si>
  <si>
    <t xml:space="preserve">45262311-4  </t>
  </si>
  <si>
    <t>Beton konstrukcyjny</t>
  </si>
  <si>
    <t>45221119-9</t>
  </si>
  <si>
    <t>Roboty budowlane w zakresie renowacji mostów</t>
  </si>
  <si>
    <t>Roboty budowlane w zakresie mostów drogowych</t>
  </si>
  <si>
    <t>45221111-3</t>
  </si>
  <si>
    <t xml:space="preserve">OZNAKOWANIE DRÓG I URZĄDZENIA BEZPIECZENSTWA RUCHU </t>
  </si>
  <si>
    <t>Urządzenia zabezpieczające ruch pieszych</t>
  </si>
  <si>
    <t>45233290-8</t>
  </si>
  <si>
    <t>Grupa 9</t>
  </si>
  <si>
    <t>Grupa 1</t>
  </si>
  <si>
    <t>Grupa 4</t>
  </si>
  <si>
    <t>Grupa 5</t>
  </si>
  <si>
    <t>Grupa 6</t>
  </si>
  <si>
    <t>Grupa7</t>
  </si>
  <si>
    <t>Grupa 8</t>
  </si>
  <si>
    <t>1.1.1</t>
  </si>
  <si>
    <t>1.2.1</t>
  </si>
  <si>
    <t>1.3.1</t>
  </si>
  <si>
    <t>1.4.</t>
  </si>
  <si>
    <t>1.4.1.</t>
  </si>
  <si>
    <t>1.4.2</t>
  </si>
  <si>
    <t>1.4.3</t>
  </si>
  <si>
    <t>1.4.5</t>
  </si>
  <si>
    <t>1.5.</t>
  </si>
  <si>
    <t>1.5.1</t>
  </si>
  <si>
    <t>2.</t>
  </si>
  <si>
    <t>2.2.1</t>
  </si>
  <si>
    <t>3.1.3</t>
  </si>
  <si>
    <t>3.1.2</t>
  </si>
  <si>
    <t>3.1.1</t>
  </si>
  <si>
    <t>3.1.4</t>
  </si>
  <si>
    <t>3.1.5</t>
  </si>
  <si>
    <t>3.2.1</t>
  </si>
  <si>
    <t>3.2.2</t>
  </si>
  <si>
    <t>4.1.1</t>
  </si>
  <si>
    <t>4.2.1</t>
  </si>
  <si>
    <t>4.2.</t>
  </si>
  <si>
    <t>4.2.2.</t>
  </si>
  <si>
    <t>4.3.1</t>
  </si>
  <si>
    <t>5</t>
  </si>
  <si>
    <t>5.1</t>
  </si>
  <si>
    <t>5.2</t>
  </si>
  <si>
    <t>5.1.1.</t>
  </si>
  <si>
    <t>5.2.1</t>
  </si>
  <si>
    <t>5.3.1</t>
  </si>
  <si>
    <t>6.</t>
  </si>
  <si>
    <t>6.1</t>
  </si>
  <si>
    <t>6.1.1.</t>
  </si>
  <si>
    <t>6.1.2</t>
  </si>
  <si>
    <t>6.1.3</t>
  </si>
  <si>
    <t>7.</t>
  </si>
  <si>
    <t>7.1</t>
  </si>
  <si>
    <t>7.1.1</t>
  </si>
  <si>
    <t>7.1.2.</t>
  </si>
  <si>
    <t>7.2</t>
  </si>
  <si>
    <t>7.2.1</t>
  </si>
  <si>
    <t>7.2.2</t>
  </si>
  <si>
    <t>7.3</t>
  </si>
  <si>
    <t>7.3.1</t>
  </si>
  <si>
    <t>7.4.1.</t>
  </si>
  <si>
    <t>7.4.</t>
  </si>
  <si>
    <t>8</t>
  </si>
  <si>
    <t>8.1.1</t>
  </si>
  <si>
    <t>8.2</t>
  </si>
  <si>
    <t>8.2.1</t>
  </si>
  <si>
    <t>9</t>
  </si>
  <si>
    <t>9.1</t>
  </si>
  <si>
    <t>9.1.1</t>
  </si>
  <si>
    <t>9.1.2</t>
  </si>
  <si>
    <t>9.1.3</t>
  </si>
  <si>
    <t>m³</t>
  </si>
  <si>
    <t>D-04.01.01</t>
  </si>
  <si>
    <t>D.08.01.01</t>
  </si>
  <si>
    <t>Nr spec./kod CPV</t>
  </si>
  <si>
    <t>m²</t>
  </si>
  <si>
    <t>Mechaniczne ścinanie drzew z karczowaniem pni, średnice drzew 36-45·cm wraz z załadunkiem i odwozem .Składowanie, odwóz i utylizacja materiału z wycinki wg uznania i na koszt wykonawcy</t>
  </si>
  <si>
    <t>Rozebranie przepustów rurowych, rury betonowe Fi·40·cm wraz z załadunkiem i odwozem. Składowanie, odwóz i utylizacja materiału z rozbiórki wg uznania i na koszt wykonawcy</t>
  </si>
  <si>
    <t>Cięcie nawierzchni mechanicznie, masy mineralno-bitumiczne, grubość cięcia 12 cm ( 2 x po 6 cm) wraz z załadunkiem i odwozem. Składowanie, odwóz i utylizacja materiału z rozbiórki wg uznania i na koszt wykonawcy</t>
  </si>
  <si>
    <t>Rozebranie nawierzchni z mieszanek mineralno-bitumicznych, mechanicznie, grubość nawierzchni 12 cm wraz z załadunkiem i odwozem. Składowanie, odwóz i utylizacja materiału z rozbiórki wg uznania i na koszt wykonawcy</t>
  </si>
  <si>
    <t>2.1.1</t>
  </si>
  <si>
    <t>3.1.</t>
  </si>
  <si>
    <t xml:space="preserve">Kanały z rur typu PVC łączone na wcisk, Fi·400·mm wraz z wykonaniem wykopu, zabezpieczeniem i jego odwodnieniem, wykonaniem podsypki i zasypki z piasku gr 20cm oraz zasypu z gruntem pozyskanym z wykopu lub dowiezionym </t>
  </si>
  <si>
    <t xml:space="preserve">Obudowy wylotów sączków podłużnych i kolektorów, sączki, wyloty z betonu - prefabrykat 90x38x70/16 wg KPED 01.20 wraz z wykonaniem wykopu, zabezpieczeniem i jego odwodnieniem, wykonaniem podsypki i zasypki z piasku gr 20cm oraz zasypu z gruntem pozyskanym z wykopu lub dowiezionym </t>
  </si>
  <si>
    <t xml:space="preserve">Studnie rewizyjne z kręgów betonowych w gotowym wykopie Fi·1000·mm, głębokość do 2,0·m z włazem klasy min. C250 wraz z wykonaniem wykopu, zabezpieczeniem i jego odwodnieniem, wykonaniem  z zasypu z gruntem pozyskanym z wykopu lub dowiezionym </t>
  </si>
  <si>
    <t xml:space="preserve">Studzienki ściekowe z gotowych elementów, uliczna betonowa, Fi·500·mm z osadnikiem bez syfonu - wpusty zwykłe z krata typu ciężkiego D400 wraz z wykonaniem wykopu, zabezpieczeniem i jego odwodnieniem, wykonaniem  z zasypu z gruntem pozyskanym z wykopu lub dowiezionym </t>
  </si>
  <si>
    <t xml:space="preserve">Przykanaliki z rur z tworzyw sztucznych, rury z PVC kielichowe, Dn·200·mm wraz z wykonaniem wykopu, zabezpieczeniem i jego odwodnieniem, wykonaniem podsypki i zasypki z piasku gr 20cm oraz zasypu z gruntem pozyskanym z wykopu lub dowiezionym </t>
  </si>
  <si>
    <t xml:space="preserve">Przepusty rurowe pod zjazdami, rury betonowe Fi·40·cm wraz z wykonaniem wykopu, zabezpieczeniem i jego odwodnieniem, wykonaniem ławy oraz zasypu z gruntem pozyskanym z wykopu lub dowiezionym </t>
  </si>
  <si>
    <t xml:space="preserve">Profilowanie i zagęszczanie podłoża pod warstwy konstrukcyjne nawierzchni, wykonywane mechanicznie, kategoria gruntu II-VI </t>
  </si>
  <si>
    <t>Podbudowy z kruszyw  łamanych 0/63 mm stabilizowanych mechanicznie  warstwa dolna grubość 37 cm po zagęszczeniu - poszezrzenie jezdni</t>
  </si>
  <si>
    <t>Podbudowy z kruszyw łamanych 0/63mm stabilizowanych mechnicznie, warstwa dolna, po zagęszczeniu 25·cm - zjazd</t>
  </si>
  <si>
    <t>4.2.3.</t>
  </si>
  <si>
    <t>Nawierzchnie z kruszywa łamanego 0/31,5mm stabilizowanych mechanicznię  grubość  po zagęszczeniu 15·cm - nawierzchnia zjazd</t>
  </si>
  <si>
    <t>D.06.01.10</t>
  </si>
  <si>
    <t xml:space="preserve">Ścinanie poboczy mechanicznie grubości 20cm wraz z odwiezieniem ścinki i utylizacją </t>
  </si>
  <si>
    <t>Uzupełnmienie pobocza kruszywem łamanym 0/31,5mm stabilizowanego mechanicznie  grubość 20 cm</t>
  </si>
  <si>
    <t xml:space="preserve">Wykonanie narzutu kamiennego luzem 300/800 mm  koparką podsiębierną - regulacja potoku Królewskiego na długości 10 m, szerokości 3,0 m </t>
  </si>
  <si>
    <t xml:space="preserve">Krawężniki wraz z wykonaniem ław z oporem, betonowych z betonu cementowego C16/20 wystających 20x30·cm, </t>
  </si>
  <si>
    <t>Krawężniki, kamienne wystające 20x22x100·cmna podsypka cementowo-piaskowej</t>
  </si>
  <si>
    <t>Ławy z oprem pod obrzeża z betonu cementowego C12/15</t>
  </si>
  <si>
    <t>Humusowanie i obsianie skarp przy grubości warstwy humusu 5·cm -materiał pozyskany ze zdjęcia warstwy humusu</t>
  </si>
  <si>
    <t>Wykonanie powłok z żywic sztucznych, na otwartej przestrzeni wraz z ręcznym oczyszczenim powierzchni, gruntowaniem powierzchni betonowej</t>
  </si>
  <si>
    <t>Betonowanie kap chodnikowych betonem cementowych C30/37 wraz z wykonanien deskowania, osadzeniem kotew, pielęgnacją betonu i wykonaniem dylatacji.</t>
  </si>
  <si>
    <t>D.01.01.02</t>
  </si>
  <si>
    <t>Ścianki czołowe z betonu klasy min C25/30 dla rur Fi·40·cm na wlotach i wylotach o wymiarach 100cmx60cmx65cm - masa ~ 304kg (KPED)</t>
  </si>
  <si>
    <t>Rozbiórka ręcznego gzymsu i kapy na obiekcie pod konstrukcje kapy chodnikowej</t>
  </si>
  <si>
    <t>Montaż balustrada U 11</t>
  </si>
  <si>
    <t>Usunięcie warstwy ziemi urodzajnej (humusu) grubość warstwy do 15 cm wraz załadunkiem i odwozem. Częśc do wykorzystania na humusowanie. Składowanie, odwóz i utylizacja hunusowania wg uznania i na koszt wykonawcy.</t>
  </si>
  <si>
    <t xml:space="preserve"> D-02.01.01</t>
  </si>
  <si>
    <t>1.4.4</t>
  </si>
  <si>
    <t>5.1.2.</t>
  </si>
  <si>
    <t>5.1.3.</t>
  </si>
  <si>
    <t>8.1</t>
  </si>
  <si>
    <t>45111000-8,45255600-5, 45112100-6</t>
  </si>
  <si>
    <t>Barieroporęcz mostowa BB2 IPE 140 mocowana do istniejącej konstrukcji mostu za pomocą kotew</t>
  </si>
  <si>
    <t>„PRZEBUDOWA DROGI POWIATOWEJ NR 2019K TRĄBKI – NIEGOWIĆ OD SKRZYŻOWANIA Z DROGĄ GMINNĄ NR 560107 K  DO SKRZYŻOWANIA Z DROGĄ GMINNĄ NR 560160 K (OD KM 5+215 DO KM 5+438 W MIEJSCOWOŚCI WIATOWICE, GMINA GDÓW).”</t>
  </si>
  <si>
    <t>Lp.</t>
  </si>
  <si>
    <t>1.4.6</t>
  </si>
  <si>
    <t>1.4.7</t>
  </si>
  <si>
    <t>Rozebranie słupków do znaków drogowych z wykorzystaniem do ponownego montażu</t>
  </si>
  <si>
    <t>Demontaż tablic znaków drogowych z wykorzystaniem do ponownego montaż</t>
  </si>
  <si>
    <t>9.1.4</t>
  </si>
  <si>
    <t>9.1.5</t>
  </si>
  <si>
    <t xml:space="preserve">Ustawienie słupków z rur stalowych dla znaków drogowych, wraz z wykonaniem i zabetonowaniem dołów </t>
  </si>
  <si>
    <t>Podbudowy z mieszanek mineralno asfaltowych - AC 22 P grubość warstwy po zagęszczeniu 7·cm -poszezrzenie jezdni</t>
  </si>
  <si>
    <t xml:space="preserve">Umocnienie skarp płytami ażurowymi  90x60x10·cm na podsypce cementowo- piaskowej 1:4 wraz z kołkowaniem.Wypełnienie wolnych przestrzeni humusem i obsianie trawą </t>
  </si>
  <si>
    <t xml:space="preserve">Wykonanie ubezpieczenia płytami ażurowymi 90x60x8·cm na podsypce cementowo-piaskowej 1:4 wraz z humusowaniem. Wypełnienie wolnych przestrzeni humusem i obsianie trawą </t>
  </si>
  <si>
    <t xml:space="preserve">Wykonanie gurtu betonowego z betonu cementowego C20/25 na zakończeniu umocnienia potoku o wymiarach: grubość 0,5m, głębokość 1,3m, i długość 3,0m wraz z wykonaniem wykopu, zabezpieczeniem i jego odwodnieniem, wykonaniem  z zasypu z gruntem pozyskanym z wykopu </t>
  </si>
  <si>
    <t>Rozebranie barier stalowych pojedynczych-wraz z załadunkiem i odwozem. Składowanie, odwóz i utylizacja materiału z rozbiórki wg uznania i na koszt wykonawcy</t>
  </si>
  <si>
    <t>Bariery drogowe stalowe - rozebranie wraz z załadunkiem i odwozem. Składowanie, odwóz i utylizacja materiału z rozbiórki wg uznania i na koszt wykonawcy</t>
  </si>
  <si>
    <t>Podbudowy z kruszyw łamanych 0/31,5mm stabilizowanych mechnicznie, warstwa górna, po zagęszczeniu 20·cm - chodnik i poszerzenie jezdni</t>
  </si>
  <si>
    <t xml:space="preserve">Ścieki uliczne z kostki betonowej wibroprasowanej grubości 8 cm - 3 rzędy na płask na podsypce cementowo-piaskowej, na ławie betonowej  gr. 15 cm z betonu cementowego C12/15 gr. 15 cm </t>
  </si>
  <si>
    <t>Nawierzchnie z asfaltu lanego MA 11 i grubości 6·cm poszezrzenie jezdni</t>
  </si>
  <si>
    <t>Formowanie i zagęszczanie nasypów z gruntu pochodzącego z wykopu i z dowozu</t>
  </si>
  <si>
    <t>Roboty ziemne wykonywane koparkami podsiębiernymi wraz z załadunkiem i składowaniem do ponownego wbudowania.</t>
  </si>
  <si>
    <t>5.3</t>
  </si>
  <si>
    <t>5.3.2</t>
  </si>
  <si>
    <t>D-02.03.01</t>
  </si>
  <si>
    <t>D-04.07.01</t>
  </si>
  <si>
    <t>D.05.02.01</t>
  </si>
  <si>
    <t>D-05.03.07</t>
  </si>
  <si>
    <t xml:space="preserve">Przymocowanie do gotowych słupków tarcz znaków </t>
  </si>
  <si>
    <t>D-07.06.02</t>
  </si>
  <si>
    <t>D-07.02.21</t>
  </si>
  <si>
    <t>Roboty pomiarowe przy liniowych robotach ziemnych, trasa dróg w terenie równinnym,</t>
  </si>
  <si>
    <t>D-03.02.01</t>
  </si>
  <si>
    <t>D-06.02.01</t>
  </si>
  <si>
    <t>M.19.01.03</t>
  </si>
  <si>
    <t>M.19.01.05</t>
  </si>
  <si>
    <t xml:space="preserve">wartość jednostkowa </t>
  </si>
  <si>
    <t xml:space="preserve">wartość </t>
  </si>
  <si>
    <t xml:space="preserve">ROBOTY DROGOWE </t>
  </si>
  <si>
    <t xml:space="preserve">ROBOTY ELEKTRYCZNE </t>
  </si>
  <si>
    <t>45231400-9</t>
  </si>
  <si>
    <t>D.01.03.01</t>
  </si>
  <si>
    <t xml:space="preserve">Budowa oświetlenia drogowego: budowa napowietrznych linii </t>
  </si>
  <si>
    <t>Montaż i stawianie słupów linii napowietrznej NN z żerdzi wirowanych, słup pojedynczy do 10,5·m, P-10,5/2,5/E  : 5=5,00 z ustojem UP3 : 5=5,00</t>
  </si>
  <si>
    <t>Montaż i stawianie słupów linii napowietrznej NN z żerdzi wirowanych  słup pojedynczy do 10,5·m, K-10,5/4,3/E : 1=1,00 z ustojem UP3 : 1=1,00</t>
  </si>
  <si>
    <t xml:space="preserve">słup </t>
  </si>
  <si>
    <t>KNNR/5/903/1(2)</t>
  </si>
  <si>
    <t xml:space="preserve">  </t>
  </si>
  <si>
    <t>1.4</t>
  </si>
  <si>
    <t>1.5</t>
  </si>
  <si>
    <t>1.6</t>
  </si>
  <si>
    <t>1.7</t>
  </si>
  <si>
    <t>1.8</t>
  </si>
  <si>
    <t>1.9</t>
  </si>
  <si>
    <t>1.10</t>
  </si>
  <si>
    <t>1.11</t>
  </si>
  <si>
    <t xml:space="preserve">Montaż i stawianie słupów linii napowietrznej NN z żerdzi wirowanych słup pojedynczy do 10,5·m, RKK-10,5/6/E
:1=1,00 z ustojem 
UP3+UP2 : 1=1,00 
</t>
  </si>
  <si>
    <t xml:space="preserve">Montaż hak wieszakowy z uchwytem, SOT klasa 2 Fi·16 M16x200:1 = 1,00
M16x240:7 = 7,00
Hak płaski do słupów okragłych M16
:1 = 1,00
</t>
  </si>
  <si>
    <t>KNNR/5/903/4(1)</t>
  </si>
  <si>
    <t>KNNR/5/905/1</t>
  </si>
  <si>
    <t xml:space="preserve">Montaż przewodów izolowanych linii napowietrznej NN typu AsXSn lub podobnych, przewód AsXSn 2x25·mm2 
: 0,234=0,234
</t>
  </si>
  <si>
    <t>KNNR/5/906/3</t>
  </si>
  <si>
    <t>Montaż ogranicznika przepięć</t>
  </si>
  <si>
    <t>KNNR/5/1409/4</t>
  </si>
  <si>
    <t>Montaż przewodu uziemiającego</t>
  </si>
  <si>
    <t>Montaż uziomów lub przewodów uziemiających, kategoria gruntu I-II</t>
  </si>
  <si>
    <t>KNNR/5/907/1</t>
  </si>
  <si>
    <t>KNNR/5/907/5)</t>
  </si>
  <si>
    <t>Mechaniczne pogrążanie uziomów pionowych prętowych, kategoria gruntu III</t>
  </si>
  <si>
    <t xml:space="preserve">Badania i pomiary instalacji uziemiającej, piorunochronnej i skuteczności zerowania, uziemienie ochronne lub
robocze, pomiar pierwszy
</t>
  </si>
  <si>
    <t>Wytyczenie trasy, teren przejrzysty</t>
  </si>
  <si>
    <t>45316110-9</t>
  </si>
  <si>
    <t>D.07.07.01</t>
  </si>
  <si>
    <t xml:space="preserve">Budowa oświetlenia drogowego - oprawy drogowe </t>
  </si>
  <si>
    <t>2.3</t>
  </si>
  <si>
    <t>Montaż skrzynki bezpiecznikowej</t>
  </si>
  <si>
    <t>KNNR/5/906/2</t>
  </si>
  <si>
    <t>KNNR/5/1002/2</t>
  </si>
  <si>
    <t>KNNR/5/1004/2</t>
  </si>
  <si>
    <t xml:space="preserve">Montaż opraw oświetlenia zewnętrznego, na wysięgniku  wg specyfikacji 100W
: 7=7,00
</t>
  </si>
  <si>
    <t xml:space="preserve">razem roboty eletkryczne </t>
  </si>
  <si>
    <t xml:space="preserve">razem roboty drogowe </t>
  </si>
  <si>
    <r>
      <rPr>
        <b/>
        <sz val="9"/>
        <rFont val="Arial"/>
        <family val="2"/>
      </rPr>
      <t xml:space="preserve">Element4:   </t>
    </r>
    <r>
      <rPr>
        <sz val="9"/>
        <rFont val="Arial"/>
        <family val="2"/>
      </rPr>
      <t xml:space="preserve">    </t>
    </r>
  </si>
  <si>
    <r>
      <rPr>
        <b/>
        <sz val="9"/>
        <rFont val="Arial"/>
        <family val="2"/>
      </rPr>
      <t>Nawierzchnia z betonowej kostki brukowej dla dróg i ulic oraz placów i chodników</t>
    </r>
    <r>
      <rPr>
        <sz val="9"/>
        <rFont val="Arial"/>
        <family val="2"/>
      </rPr>
      <t xml:space="preserve"> </t>
    </r>
  </si>
  <si>
    <t xml:space="preserve">vat </t>
  </si>
  <si>
    <t xml:space="preserve">razem netto </t>
  </si>
  <si>
    <t xml:space="preserve">razem brutto </t>
  </si>
  <si>
    <t>data i podpis …………………………………………………</t>
  </si>
  <si>
    <t xml:space="preserve">ZDP.ZP.271.9.2017 </t>
  </si>
  <si>
    <t>załącznik A1</t>
  </si>
  <si>
    <t xml:space="preserve">Montaż wysięgników rurowych i przewieszek z lin stalowych, na słupie  wysięgnik do 30·kg  E - 1,5m : 7=7.00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</si>
</sst>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000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justify" wrapText="1"/>
    </xf>
    <xf numFmtId="2" fontId="2" fillId="33" borderId="10" xfId="0" applyNumberFormat="1" applyFont="1" applyFill="1" applyBorder="1" applyAlignment="1">
      <alignment horizontal="right" vertical="justify"/>
    </xf>
    <xf numFmtId="0" fontId="2" fillId="32" borderId="10" xfId="0" applyFont="1" applyFill="1" applyBorder="1" applyAlignment="1">
      <alignment horizontal="center" vertical="justify" wrapText="1"/>
    </xf>
    <xf numFmtId="2" fontId="2" fillId="32" borderId="10" xfId="0" applyNumberFormat="1" applyFont="1" applyFill="1" applyBorder="1" applyAlignment="1">
      <alignment horizontal="right" vertical="justify"/>
    </xf>
    <xf numFmtId="2" fontId="2" fillId="33" borderId="10" xfId="0" applyNumberFormat="1" applyFont="1" applyFill="1" applyBorder="1" applyAlignment="1">
      <alignment horizontal="right" vertical="justify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justify" wrapText="1"/>
    </xf>
    <xf numFmtId="0" fontId="1" fillId="32" borderId="10" xfId="44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top" wrapText="1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32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justify" vertical="justify"/>
      <protection locked="0"/>
    </xf>
    <xf numFmtId="0" fontId="0" fillId="0" borderId="0" xfId="0" applyAlignment="1" applyProtection="1">
      <alignment horizontal="justify" vertical="justify"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1" fillId="32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top" wrapText="1"/>
      <protection locked="0"/>
    </xf>
    <xf numFmtId="0" fontId="1" fillId="32" borderId="14" xfId="0" applyFont="1" applyFill="1" applyBorder="1" applyAlignment="1" applyProtection="1">
      <alignment horizontal="center" vertical="top" wrapText="1"/>
      <protection locked="0"/>
    </xf>
    <xf numFmtId="0" fontId="1" fillId="34" borderId="15" xfId="0" applyFont="1" applyFill="1" applyBorder="1" applyAlignment="1" applyProtection="1">
      <alignment horizontal="center" vertical="top" wrapText="1"/>
      <protection locked="0"/>
    </xf>
    <xf numFmtId="49" fontId="1" fillId="32" borderId="16" xfId="0" applyNumberFormat="1" applyFont="1" applyFill="1" applyBorder="1" applyAlignment="1">
      <alignment vertical="top" wrapText="1"/>
    </xf>
    <xf numFmtId="0" fontId="2" fillId="32" borderId="15" xfId="0" applyFont="1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>
      <alignment vertical="top" wrapText="1"/>
    </xf>
    <xf numFmtId="4" fontId="2" fillId="0" borderId="15" xfId="0" applyNumberFormat="1" applyFont="1" applyBorder="1" applyAlignment="1" applyProtection="1">
      <alignment/>
      <protection locked="0"/>
    </xf>
    <xf numFmtId="49" fontId="2" fillId="32" borderId="16" xfId="0" applyNumberFormat="1" applyFont="1" applyFill="1" applyBorder="1" applyAlignment="1">
      <alignment vertical="top" wrapText="1"/>
    </xf>
    <xf numFmtId="4" fontId="2" fillId="32" borderId="15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49" fontId="2" fillId="33" borderId="16" xfId="0" applyNumberFormat="1" applyFont="1" applyFill="1" applyBorder="1" applyAlignment="1">
      <alignment horizontal="justify" vertical="justify" wrapText="1"/>
    </xf>
    <xf numFmtId="0" fontId="2" fillId="0" borderId="15" xfId="0" applyFont="1" applyBorder="1" applyAlignment="1" applyProtection="1">
      <alignment horizontal="justify" vertical="justify"/>
      <protection locked="0"/>
    </xf>
    <xf numFmtId="49" fontId="2" fillId="33" borderId="17" xfId="0" applyNumberFormat="1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justify" wrapText="1"/>
    </xf>
    <xf numFmtId="2" fontId="2" fillId="33" borderId="18" xfId="0" applyNumberFormat="1" applyFont="1" applyFill="1" applyBorder="1" applyAlignment="1">
      <alignment horizontal="right" vertical="justify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32" borderId="20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3" fillId="32" borderId="20" xfId="0" applyFont="1" applyFill="1" applyBorder="1" applyAlignment="1">
      <alignment wrapText="1"/>
    </xf>
    <xf numFmtId="0" fontId="3" fillId="32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2" borderId="23" xfId="0" applyFont="1" applyFill="1" applyBorder="1" applyAlignment="1">
      <alignment horizontal="left"/>
    </xf>
    <xf numFmtId="0" fontId="3" fillId="32" borderId="24" xfId="0" applyFont="1" applyFill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2" borderId="25" xfId="0" applyFont="1" applyFill="1" applyBorder="1" applyAlignment="1">
      <alignment/>
    </xf>
    <xf numFmtId="0" fontId="3" fillId="32" borderId="15" xfId="0" applyFont="1" applyFill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49" fontId="2" fillId="35" borderId="27" xfId="0" applyNumberFormat="1" applyFont="1" applyFill="1" applyBorder="1" applyAlignment="1" applyProtection="1">
      <alignment vertical="top" wrapText="1"/>
      <protection locked="0"/>
    </xf>
    <xf numFmtId="0" fontId="3" fillId="35" borderId="28" xfId="0" applyFont="1" applyFill="1" applyBorder="1" applyAlignment="1" applyProtection="1">
      <alignment/>
      <protection locked="0"/>
    </xf>
    <xf numFmtId="0" fontId="3" fillId="35" borderId="22" xfId="0" applyFont="1" applyFill="1" applyBorder="1" applyAlignment="1" applyProtection="1">
      <alignment/>
      <protection locked="0"/>
    </xf>
    <xf numFmtId="49" fontId="1" fillId="0" borderId="29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49" fontId="2" fillId="35" borderId="27" xfId="0" applyNumberFormat="1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vertical="top" wrapText="1"/>
    </xf>
    <xf numFmtId="0" fontId="2" fillId="33" borderId="32" xfId="0" applyFont="1" applyFill="1" applyBorder="1" applyAlignment="1">
      <alignment vertical="top" wrapText="1"/>
    </xf>
    <xf numFmtId="0" fontId="2" fillId="33" borderId="37" xfId="0" applyFont="1" applyFill="1" applyBorder="1" applyAlignment="1">
      <alignment horizontal="left" vertical="justify" wrapText="1"/>
    </xf>
    <xf numFmtId="0" fontId="2" fillId="33" borderId="32" xfId="0" applyFont="1" applyFill="1" applyBorder="1" applyAlignment="1">
      <alignment horizontal="left" vertical="justify" wrapText="1"/>
    </xf>
    <xf numFmtId="0" fontId="2" fillId="33" borderId="18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roboty-budowlane-w-zakresie-mostow-drogowych-6594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8.7109375" style="0" customWidth="1"/>
    <col min="2" max="2" width="18.57421875" style="0" customWidth="1"/>
    <col min="3" max="3" width="12.57421875" style="0" customWidth="1"/>
    <col min="4" max="4" width="49.421875" style="3" customWidth="1"/>
    <col min="5" max="5" width="8.00390625" style="1" customWidth="1"/>
    <col min="6" max="6" width="9.421875" style="0" customWidth="1"/>
    <col min="7" max="7" width="13.140625" style="30" customWidth="1"/>
    <col min="8" max="9" width="9.140625" style="30" customWidth="1"/>
  </cols>
  <sheetData>
    <row r="1" spans="1:7" ht="15.75">
      <c r="A1" s="114" t="s">
        <v>289</v>
      </c>
      <c r="B1" s="114"/>
      <c r="C1" s="26"/>
      <c r="D1" s="27"/>
      <c r="E1" s="28"/>
      <c r="F1" s="26"/>
      <c r="G1" s="29" t="s">
        <v>290</v>
      </c>
    </row>
    <row r="3" spans="1:8" ht="45.75" customHeight="1" thickBot="1">
      <c r="A3" s="86" t="s">
        <v>203</v>
      </c>
      <c r="B3" s="87"/>
      <c r="C3" s="87"/>
      <c r="D3" s="87"/>
      <c r="E3" s="87"/>
      <c r="F3" s="87"/>
      <c r="G3" s="31"/>
      <c r="H3" s="31"/>
    </row>
    <row r="4" spans="1:8" ht="24">
      <c r="A4" s="42" t="s">
        <v>204</v>
      </c>
      <c r="B4" s="43" t="s">
        <v>162</v>
      </c>
      <c r="C4" s="43"/>
      <c r="D4" s="43" t="s">
        <v>10</v>
      </c>
      <c r="E4" s="44" t="s">
        <v>1</v>
      </c>
      <c r="F4" s="43" t="s">
        <v>5</v>
      </c>
      <c r="G4" s="45" t="s">
        <v>237</v>
      </c>
      <c r="H4" s="46" t="s">
        <v>238</v>
      </c>
    </row>
    <row r="5" spans="1:8" ht="12.75">
      <c r="A5" s="88" t="s">
        <v>239</v>
      </c>
      <c r="B5" s="89"/>
      <c r="C5" s="89"/>
      <c r="D5" s="89"/>
      <c r="E5" s="89"/>
      <c r="F5" s="90"/>
      <c r="G5" s="32"/>
      <c r="H5" s="47"/>
    </row>
    <row r="6" spans="1:8" ht="12.75">
      <c r="A6" s="48" t="s">
        <v>3</v>
      </c>
      <c r="B6" s="5" t="s">
        <v>32</v>
      </c>
      <c r="C6" s="6" t="s">
        <v>98</v>
      </c>
      <c r="D6" s="6" t="s">
        <v>40</v>
      </c>
      <c r="E6" s="7" t="s">
        <v>13</v>
      </c>
      <c r="F6" s="5" t="s">
        <v>13</v>
      </c>
      <c r="G6" s="33"/>
      <c r="H6" s="49"/>
    </row>
    <row r="7" spans="1:8" ht="12.75">
      <c r="A7" s="48" t="s">
        <v>4</v>
      </c>
      <c r="B7" s="5" t="s">
        <v>49</v>
      </c>
      <c r="C7" s="6" t="s">
        <v>48</v>
      </c>
      <c r="D7" s="6" t="s">
        <v>47</v>
      </c>
      <c r="E7" s="7"/>
      <c r="F7" s="5"/>
      <c r="G7" s="33"/>
      <c r="H7" s="49"/>
    </row>
    <row r="8" spans="1:8" ht="33.75" customHeight="1">
      <c r="A8" s="50" t="s">
        <v>104</v>
      </c>
      <c r="B8" s="8" t="s">
        <v>26</v>
      </c>
      <c r="C8" s="97" t="s">
        <v>232</v>
      </c>
      <c r="D8" s="98"/>
      <c r="E8" s="9" t="s">
        <v>8</v>
      </c>
      <c r="F8" s="10">
        <v>0.22</v>
      </c>
      <c r="G8" s="34"/>
      <c r="H8" s="51"/>
    </row>
    <row r="9" spans="1:8" ht="23.25" customHeight="1">
      <c r="A9" s="52" t="s">
        <v>12</v>
      </c>
      <c r="B9" s="6" t="s">
        <v>201</v>
      </c>
      <c r="C9" s="4" t="s">
        <v>51</v>
      </c>
      <c r="D9" s="4" t="s">
        <v>50</v>
      </c>
      <c r="E9" s="11"/>
      <c r="F9" s="12"/>
      <c r="G9" s="33"/>
      <c r="H9" s="53"/>
    </row>
    <row r="10" spans="1:8" ht="51.75" customHeight="1">
      <c r="A10" s="50" t="s">
        <v>105</v>
      </c>
      <c r="B10" s="8" t="s">
        <v>191</v>
      </c>
      <c r="C10" s="97" t="s">
        <v>195</v>
      </c>
      <c r="D10" s="98"/>
      <c r="E10" s="9" t="s">
        <v>163</v>
      </c>
      <c r="F10" s="10">
        <v>1456.11</v>
      </c>
      <c r="G10" s="34"/>
      <c r="H10" s="51"/>
    </row>
    <row r="11" spans="1:8" ht="13.5" customHeight="1">
      <c r="A11" s="52" t="s">
        <v>17</v>
      </c>
      <c r="B11" s="6" t="s">
        <v>54</v>
      </c>
      <c r="C11" s="4" t="s">
        <v>41</v>
      </c>
      <c r="D11" s="4" t="s">
        <v>53</v>
      </c>
      <c r="E11" s="11"/>
      <c r="F11" s="12"/>
      <c r="G11" s="33"/>
      <c r="H11" s="53"/>
    </row>
    <row r="12" spans="1:8" ht="44.25" customHeight="1">
      <c r="A12" s="50" t="s">
        <v>106</v>
      </c>
      <c r="B12" s="8" t="s">
        <v>24</v>
      </c>
      <c r="C12" s="97" t="s">
        <v>164</v>
      </c>
      <c r="D12" s="98"/>
      <c r="E12" s="9" t="s">
        <v>2</v>
      </c>
      <c r="F12" s="10">
        <v>7</v>
      </c>
      <c r="G12" s="34"/>
      <c r="H12" s="51"/>
    </row>
    <row r="13" spans="1:8" ht="24">
      <c r="A13" s="52" t="s">
        <v>107</v>
      </c>
      <c r="B13" s="6" t="s">
        <v>55</v>
      </c>
      <c r="C13" s="24" t="s">
        <v>283</v>
      </c>
      <c r="D13" s="4" t="s">
        <v>42</v>
      </c>
      <c r="E13" s="11"/>
      <c r="F13" s="12"/>
      <c r="G13" s="33"/>
      <c r="H13" s="53"/>
    </row>
    <row r="14" spans="1:8" ht="43.5" customHeight="1">
      <c r="A14" s="50" t="s">
        <v>108</v>
      </c>
      <c r="B14" s="8" t="s">
        <v>14</v>
      </c>
      <c r="C14" s="97" t="s">
        <v>165</v>
      </c>
      <c r="D14" s="98"/>
      <c r="E14" s="9" t="s">
        <v>9</v>
      </c>
      <c r="F14" s="10">
        <v>5</v>
      </c>
      <c r="G14" s="34"/>
      <c r="H14" s="51"/>
    </row>
    <row r="15" spans="1:8" ht="45" customHeight="1">
      <c r="A15" s="50" t="s">
        <v>109</v>
      </c>
      <c r="B15" s="8" t="s">
        <v>14</v>
      </c>
      <c r="C15" s="97" t="s">
        <v>216</v>
      </c>
      <c r="D15" s="98"/>
      <c r="E15" s="9" t="s">
        <v>9</v>
      </c>
      <c r="F15" s="10">
        <v>20</v>
      </c>
      <c r="G15" s="34"/>
      <c r="H15" s="51"/>
    </row>
    <row r="16" spans="1:8" ht="42" customHeight="1">
      <c r="A16" s="50" t="s">
        <v>110</v>
      </c>
      <c r="B16" s="8" t="s">
        <v>14</v>
      </c>
      <c r="C16" s="97" t="s">
        <v>217</v>
      </c>
      <c r="D16" s="98"/>
      <c r="E16" s="9" t="s">
        <v>9</v>
      </c>
      <c r="F16" s="10">
        <v>28</v>
      </c>
      <c r="G16" s="34"/>
      <c r="H16" s="51"/>
    </row>
    <row r="17" spans="1:8" ht="50.25" customHeight="1">
      <c r="A17" s="50" t="s">
        <v>197</v>
      </c>
      <c r="B17" s="8" t="s">
        <v>14</v>
      </c>
      <c r="C17" s="97" t="s">
        <v>166</v>
      </c>
      <c r="D17" s="98"/>
      <c r="E17" s="9" t="s">
        <v>9</v>
      </c>
      <c r="F17" s="10">
        <v>498</v>
      </c>
      <c r="G17" s="34"/>
      <c r="H17" s="51"/>
    </row>
    <row r="18" spans="1:8" ht="30.75" customHeight="1">
      <c r="A18" s="50" t="s">
        <v>111</v>
      </c>
      <c r="B18" s="8" t="s">
        <v>14</v>
      </c>
      <c r="C18" s="97" t="s">
        <v>193</v>
      </c>
      <c r="D18" s="98"/>
      <c r="E18" s="9" t="s">
        <v>163</v>
      </c>
      <c r="F18" s="10">
        <v>18.4</v>
      </c>
      <c r="G18" s="34"/>
      <c r="H18" s="51"/>
    </row>
    <row r="19" spans="1:8" ht="25.5" customHeight="1">
      <c r="A19" s="50" t="s">
        <v>205</v>
      </c>
      <c r="B19" s="8" t="str">
        <f>B18</f>
        <v>D-01.02.04</v>
      </c>
      <c r="C19" s="97" t="s">
        <v>207</v>
      </c>
      <c r="D19" s="98"/>
      <c r="E19" s="9" t="s">
        <v>2</v>
      </c>
      <c r="F19" s="10">
        <v>2</v>
      </c>
      <c r="G19" s="34"/>
      <c r="H19" s="51"/>
    </row>
    <row r="20" spans="1:8" ht="24.75" customHeight="1">
      <c r="A20" s="50" t="s">
        <v>206</v>
      </c>
      <c r="B20" s="8" t="s">
        <v>14</v>
      </c>
      <c r="C20" s="97" t="s">
        <v>208</v>
      </c>
      <c r="D20" s="98"/>
      <c r="E20" s="9" t="s">
        <v>2</v>
      </c>
      <c r="F20" s="10">
        <v>3</v>
      </c>
      <c r="G20" s="34"/>
      <c r="H20" s="51"/>
    </row>
    <row r="21" spans="1:8" ht="13.5" customHeight="1">
      <c r="A21" s="52" t="s">
        <v>112</v>
      </c>
      <c r="B21" s="6" t="s">
        <v>64</v>
      </c>
      <c r="C21" s="4" t="s">
        <v>56</v>
      </c>
      <c r="D21" s="4" t="s">
        <v>57</v>
      </c>
      <c r="E21" s="11"/>
      <c r="F21" s="12"/>
      <c r="G21" s="33"/>
      <c r="H21" s="53"/>
    </row>
    <row r="22" spans="1:8" ht="45" customHeight="1">
      <c r="A22" s="50" t="s">
        <v>113</v>
      </c>
      <c r="B22" s="8" t="s">
        <v>14</v>
      </c>
      <c r="C22" s="97" t="s">
        <v>167</v>
      </c>
      <c r="D22" s="98"/>
      <c r="E22" s="9" t="s">
        <v>163</v>
      </c>
      <c r="F22" s="10">
        <v>38</v>
      </c>
      <c r="G22" s="34"/>
      <c r="H22" s="51"/>
    </row>
    <row r="23" spans="1:8" ht="24">
      <c r="A23" s="52" t="s">
        <v>114</v>
      </c>
      <c r="B23" s="6" t="s">
        <v>33</v>
      </c>
      <c r="C23" s="4" t="s">
        <v>63</v>
      </c>
      <c r="D23" s="4" t="s">
        <v>39</v>
      </c>
      <c r="E23" s="11"/>
      <c r="F23" s="12"/>
      <c r="G23" s="33"/>
      <c r="H23" s="49"/>
    </row>
    <row r="24" spans="1:8" ht="12.75">
      <c r="A24" s="52" t="s">
        <v>0</v>
      </c>
      <c r="B24" s="6" t="s">
        <v>52</v>
      </c>
      <c r="C24" s="4" t="s">
        <v>48</v>
      </c>
      <c r="D24" s="4" t="s">
        <v>58</v>
      </c>
      <c r="E24" s="11"/>
      <c r="F24" s="12"/>
      <c r="G24" s="33"/>
      <c r="H24" s="49"/>
    </row>
    <row r="25" spans="1:8" ht="34.5" customHeight="1">
      <c r="A25" s="50" t="s">
        <v>168</v>
      </c>
      <c r="B25" s="8" t="s">
        <v>196</v>
      </c>
      <c r="C25" s="97" t="s">
        <v>222</v>
      </c>
      <c r="D25" s="98"/>
      <c r="E25" s="9" t="s">
        <v>159</v>
      </c>
      <c r="F25" s="10">
        <v>168.24</v>
      </c>
      <c r="G25" s="34"/>
      <c r="H25" s="54"/>
    </row>
    <row r="26" spans="1:8" ht="34.5" customHeight="1">
      <c r="A26" s="52" t="s">
        <v>11</v>
      </c>
      <c r="B26" s="6" t="s">
        <v>61</v>
      </c>
      <c r="C26" s="4" t="s">
        <v>60</v>
      </c>
      <c r="D26" s="4" t="s">
        <v>59</v>
      </c>
      <c r="E26" s="11"/>
      <c r="F26" s="12"/>
      <c r="G26" s="33"/>
      <c r="H26" s="49"/>
    </row>
    <row r="27" spans="1:8" ht="36.75" customHeight="1">
      <c r="A27" s="50" t="s">
        <v>115</v>
      </c>
      <c r="B27" s="8" t="s">
        <v>225</v>
      </c>
      <c r="C27" s="97" t="s">
        <v>221</v>
      </c>
      <c r="D27" s="98"/>
      <c r="E27" s="9" t="s">
        <v>159</v>
      </c>
      <c r="F27" s="10">
        <v>433.94</v>
      </c>
      <c r="G27" s="34"/>
      <c r="H27" s="54"/>
    </row>
    <row r="28" spans="1:8" ht="25.5" customHeight="1">
      <c r="A28" s="52" t="s">
        <v>6</v>
      </c>
      <c r="B28" s="6" t="s">
        <v>44</v>
      </c>
      <c r="C28" s="4" t="s">
        <v>62</v>
      </c>
      <c r="D28" s="4" t="s">
        <v>43</v>
      </c>
      <c r="E28" s="11"/>
      <c r="F28" s="12"/>
      <c r="G28" s="33"/>
      <c r="H28" s="49"/>
    </row>
    <row r="29" spans="1:8" ht="25.5" customHeight="1">
      <c r="A29" s="52" t="s">
        <v>169</v>
      </c>
      <c r="B29" s="6" t="s">
        <v>44</v>
      </c>
      <c r="C29" s="4" t="s">
        <v>66</v>
      </c>
      <c r="D29" s="4" t="s">
        <v>65</v>
      </c>
      <c r="E29" s="11"/>
      <c r="F29" s="12"/>
      <c r="G29" s="33"/>
      <c r="H29" s="49"/>
    </row>
    <row r="30" spans="1:8" ht="57.75" customHeight="1">
      <c r="A30" s="50" t="s">
        <v>118</v>
      </c>
      <c r="B30" s="8" t="s">
        <v>233</v>
      </c>
      <c r="C30" s="97" t="s">
        <v>170</v>
      </c>
      <c r="D30" s="98"/>
      <c r="E30" s="9" t="s">
        <v>9</v>
      </c>
      <c r="F30" s="10">
        <v>60</v>
      </c>
      <c r="G30" s="34"/>
      <c r="H30" s="54"/>
    </row>
    <row r="31" spans="1:8" ht="56.25" customHeight="1">
      <c r="A31" s="50" t="s">
        <v>117</v>
      </c>
      <c r="B31" s="8" t="s">
        <v>25</v>
      </c>
      <c r="C31" s="97" t="s">
        <v>172</v>
      </c>
      <c r="D31" s="98"/>
      <c r="E31" s="9" t="s">
        <v>2</v>
      </c>
      <c r="F31" s="10">
        <v>3</v>
      </c>
      <c r="G31" s="34"/>
      <c r="H31" s="54"/>
    </row>
    <row r="32" spans="1:8" ht="57" customHeight="1">
      <c r="A32" s="50" t="s">
        <v>116</v>
      </c>
      <c r="B32" s="8" t="s">
        <v>25</v>
      </c>
      <c r="C32" s="97" t="s">
        <v>173</v>
      </c>
      <c r="D32" s="98"/>
      <c r="E32" s="9" t="s">
        <v>2</v>
      </c>
      <c r="F32" s="13">
        <v>4</v>
      </c>
      <c r="G32" s="34"/>
      <c r="H32" s="54"/>
    </row>
    <row r="33" spans="1:8" ht="57" customHeight="1">
      <c r="A33" s="50" t="s">
        <v>119</v>
      </c>
      <c r="B33" s="8" t="s">
        <v>25</v>
      </c>
      <c r="C33" s="97" t="s">
        <v>174</v>
      </c>
      <c r="D33" s="98"/>
      <c r="E33" s="9" t="s">
        <v>9</v>
      </c>
      <c r="F33" s="13">
        <v>16.3</v>
      </c>
      <c r="G33" s="34"/>
      <c r="H33" s="54"/>
    </row>
    <row r="34" spans="1:8" ht="57" customHeight="1">
      <c r="A34" s="50" t="s">
        <v>120</v>
      </c>
      <c r="B34" s="8" t="s">
        <v>233</v>
      </c>
      <c r="C34" s="97" t="s">
        <v>171</v>
      </c>
      <c r="D34" s="98"/>
      <c r="E34" s="9" t="s">
        <v>2</v>
      </c>
      <c r="F34" s="10">
        <v>3</v>
      </c>
      <c r="G34" s="34"/>
      <c r="H34" s="54"/>
    </row>
    <row r="35" spans="1:8" ht="12.75">
      <c r="A35" s="52" t="s">
        <v>7</v>
      </c>
      <c r="B35" s="6" t="s">
        <v>87</v>
      </c>
      <c r="C35" s="4" t="s">
        <v>51</v>
      </c>
      <c r="D35" s="4" t="s">
        <v>86</v>
      </c>
      <c r="E35" s="11"/>
      <c r="F35" s="12"/>
      <c r="G35" s="33"/>
      <c r="H35" s="49"/>
    </row>
    <row r="36" spans="1:8" ht="47.25" customHeight="1">
      <c r="A36" s="50" t="s">
        <v>121</v>
      </c>
      <c r="B36" s="8" t="s">
        <v>234</v>
      </c>
      <c r="C36" s="97" t="s">
        <v>175</v>
      </c>
      <c r="D36" s="98"/>
      <c r="E36" s="9" t="s">
        <v>9</v>
      </c>
      <c r="F36" s="10">
        <v>6</v>
      </c>
      <c r="G36" s="34"/>
      <c r="H36" s="54"/>
    </row>
    <row r="37" spans="1:8" ht="32.25" customHeight="1">
      <c r="A37" s="50" t="s">
        <v>122</v>
      </c>
      <c r="B37" s="8" t="str">
        <f>B36</f>
        <v>D-06.02.01</v>
      </c>
      <c r="C37" s="97" t="s">
        <v>192</v>
      </c>
      <c r="D37" s="98"/>
      <c r="E37" s="9" t="s">
        <v>2</v>
      </c>
      <c r="F37" s="10">
        <v>5</v>
      </c>
      <c r="G37" s="34"/>
      <c r="H37" s="54"/>
    </row>
    <row r="38" spans="1:8" ht="12.75">
      <c r="A38" s="52" t="s">
        <v>18</v>
      </c>
      <c r="B38" s="6" t="s">
        <v>44</v>
      </c>
      <c r="C38" s="4" t="s">
        <v>99</v>
      </c>
      <c r="D38" s="4" t="s">
        <v>45</v>
      </c>
      <c r="E38" s="11"/>
      <c r="F38" s="12"/>
      <c r="G38" s="33"/>
      <c r="H38" s="49"/>
    </row>
    <row r="39" spans="1:8" ht="12.75">
      <c r="A39" s="52" t="s">
        <v>19</v>
      </c>
      <c r="B39" s="6" t="s">
        <v>64</v>
      </c>
      <c r="C39" s="4" t="s">
        <v>48</v>
      </c>
      <c r="D39" s="4" t="s">
        <v>67</v>
      </c>
      <c r="E39" s="11"/>
      <c r="F39" s="12"/>
      <c r="G39" s="33"/>
      <c r="H39" s="49"/>
    </row>
    <row r="40" spans="1:8" ht="37.5" customHeight="1">
      <c r="A40" s="50" t="s">
        <v>123</v>
      </c>
      <c r="B40" s="8" t="s">
        <v>160</v>
      </c>
      <c r="C40" s="97" t="s">
        <v>176</v>
      </c>
      <c r="D40" s="98"/>
      <c r="E40" s="9" t="s">
        <v>163</v>
      </c>
      <c r="F40" s="10">
        <v>550</v>
      </c>
      <c r="G40" s="34"/>
      <c r="H40" s="54"/>
    </row>
    <row r="41" spans="1:8" ht="36">
      <c r="A41" s="52" t="s">
        <v>125</v>
      </c>
      <c r="B41" s="6" t="s">
        <v>69</v>
      </c>
      <c r="C41" s="4" t="s">
        <v>70</v>
      </c>
      <c r="D41" s="4" t="s">
        <v>68</v>
      </c>
      <c r="E41" s="11"/>
      <c r="F41" s="12"/>
      <c r="G41" s="33"/>
      <c r="H41" s="49"/>
    </row>
    <row r="42" spans="1:8" ht="25.5" customHeight="1">
      <c r="A42" s="50" t="s">
        <v>124</v>
      </c>
      <c r="B42" s="8" t="s">
        <v>16</v>
      </c>
      <c r="C42" s="97" t="s">
        <v>177</v>
      </c>
      <c r="D42" s="98"/>
      <c r="E42" s="9" t="s">
        <v>163</v>
      </c>
      <c r="F42" s="10">
        <v>129.8</v>
      </c>
      <c r="G42" s="34"/>
      <c r="H42" s="54"/>
    </row>
    <row r="43" spans="1:8" ht="27.75" customHeight="1">
      <c r="A43" s="50" t="s">
        <v>126</v>
      </c>
      <c r="B43" s="8" t="s">
        <v>16</v>
      </c>
      <c r="C43" s="97" t="s">
        <v>178</v>
      </c>
      <c r="D43" s="98"/>
      <c r="E43" s="9" t="s">
        <v>163</v>
      </c>
      <c r="F43" s="10">
        <v>7.4</v>
      </c>
      <c r="G43" s="34"/>
      <c r="H43" s="54"/>
    </row>
    <row r="44" spans="1:8" ht="30.75" customHeight="1">
      <c r="A44" s="50" t="s">
        <v>179</v>
      </c>
      <c r="B44" s="8" t="s">
        <v>16</v>
      </c>
      <c r="C44" s="97" t="s">
        <v>218</v>
      </c>
      <c r="D44" s="98"/>
      <c r="E44" s="9" t="s">
        <v>163</v>
      </c>
      <c r="F44" s="10">
        <v>312</v>
      </c>
      <c r="G44" s="34"/>
      <c r="H44" s="54"/>
    </row>
    <row r="45" spans="1:8" ht="12.75">
      <c r="A45" s="52" t="s">
        <v>29</v>
      </c>
      <c r="B45" s="6" t="s">
        <v>64</v>
      </c>
      <c r="C45" s="4" t="s">
        <v>41</v>
      </c>
      <c r="D45" s="4" t="s">
        <v>71</v>
      </c>
      <c r="E45" s="11"/>
      <c r="F45" s="12"/>
      <c r="G45" s="33"/>
      <c r="H45" s="49"/>
    </row>
    <row r="46" spans="1:8" ht="30" customHeight="1">
      <c r="A46" s="50" t="s">
        <v>127</v>
      </c>
      <c r="B46" s="8" t="s">
        <v>226</v>
      </c>
      <c r="C46" s="97" t="s">
        <v>212</v>
      </c>
      <c r="D46" s="98"/>
      <c r="E46" s="9" t="s">
        <v>163</v>
      </c>
      <c r="F46" s="10">
        <v>45</v>
      </c>
      <c r="G46" s="37"/>
      <c r="H46" s="54"/>
    </row>
    <row r="47" spans="1:8" ht="12.75">
      <c r="A47" s="52" t="s">
        <v>128</v>
      </c>
      <c r="B47" s="6" t="s">
        <v>44</v>
      </c>
      <c r="C47" s="4" t="s">
        <v>100</v>
      </c>
      <c r="D47" s="4" t="s">
        <v>46</v>
      </c>
      <c r="E47" s="11"/>
      <c r="F47" s="12"/>
      <c r="G47" s="33"/>
      <c r="H47" s="49"/>
    </row>
    <row r="48" spans="1:8" ht="12.75">
      <c r="A48" s="52" t="s">
        <v>129</v>
      </c>
      <c r="B48" s="6" t="s">
        <v>64</v>
      </c>
      <c r="C48" s="4" t="s">
        <v>66</v>
      </c>
      <c r="D48" s="4" t="s">
        <v>73</v>
      </c>
      <c r="E48" s="11"/>
      <c r="F48" s="12"/>
      <c r="G48" s="33"/>
      <c r="H48" s="49"/>
    </row>
    <row r="49" spans="1:8" ht="28.5" customHeight="1">
      <c r="A49" s="50" t="s">
        <v>131</v>
      </c>
      <c r="B49" s="15" t="s">
        <v>227</v>
      </c>
      <c r="C49" s="97" t="s">
        <v>180</v>
      </c>
      <c r="D49" s="98"/>
      <c r="E49" s="9" t="s">
        <v>163</v>
      </c>
      <c r="F49" s="10">
        <v>7.4</v>
      </c>
      <c r="G49" s="34"/>
      <c r="H49" s="54"/>
    </row>
    <row r="50" spans="1:8" ht="27.75" customHeight="1">
      <c r="A50" s="50" t="s">
        <v>198</v>
      </c>
      <c r="B50" s="15" t="s">
        <v>181</v>
      </c>
      <c r="C50" s="97" t="s">
        <v>182</v>
      </c>
      <c r="D50" s="98"/>
      <c r="E50" s="9" t="s">
        <v>163</v>
      </c>
      <c r="F50" s="10">
        <v>209</v>
      </c>
      <c r="G50" s="34"/>
      <c r="H50" s="54"/>
    </row>
    <row r="51" spans="1:8" ht="30" customHeight="1">
      <c r="A51" s="50" t="s">
        <v>199</v>
      </c>
      <c r="B51" s="15" t="s">
        <v>181</v>
      </c>
      <c r="C51" s="97" t="s">
        <v>183</v>
      </c>
      <c r="D51" s="98"/>
      <c r="E51" s="9" t="s">
        <v>163</v>
      </c>
      <c r="F51" s="10">
        <v>209</v>
      </c>
      <c r="G51" s="34"/>
      <c r="H51" s="54"/>
    </row>
    <row r="52" spans="1:8" ht="24">
      <c r="A52" s="52" t="s">
        <v>130</v>
      </c>
      <c r="B52" s="6" t="s">
        <v>64</v>
      </c>
      <c r="C52" s="4" t="s">
        <v>60</v>
      </c>
      <c r="D52" s="4" t="s">
        <v>74</v>
      </c>
      <c r="E52" s="11"/>
      <c r="F52" s="12"/>
      <c r="G52" s="33"/>
      <c r="H52" s="49"/>
    </row>
    <row r="53" spans="1:8" ht="27" customHeight="1">
      <c r="A53" s="50" t="s">
        <v>132</v>
      </c>
      <c r="B53" s="8" t="s">
        <v>228</v>
      </c>
      <c r="C53" s="97" t="s">
        <v>220</v>
      </c>
      <c r="D53" s="98"/>
      <c r="E53" s="9" t="s">
        <v>163</v>
      </c>
      <c r="F53" s="10">
        <v>43</v>
      </c>
      <c r="G53" s="34"/>
      <c r="H53" s="54"/>
    </row>
    <row r="54" spans="1:8" ht="25.5" customHeight="1">
      <c r="A54" s="52" t="s">
        <v>223</v>
      </c>
      <c r="B54" s="6" t="s">
        <v>64</v>
      </c>
      <c r="C54" s="4" t="s">
        <v>72</v>
      </c>
      <c r="D54" s="24" t="s">
        <v>284</v>
      </c>
      <c r="E54" s="11"/>
      <c r="F54" s="12"/>
      <c r="G54" s="33"/>
      <c r="H54" s="49"/>
    </row>
    <row r="55" spans="1:8" ht="27.75" customHeight="1">
      <c r="A55" s="50" t="s">
        <v>133</v>
      </c>
      <c r="B55" s="8" t="s">
        <v>27</v>
      </c>
      <c r="C55" s="97" t="s">
        <v>34</v>
      </c>
      <c r="D55" s="98"/>
      <c r="E55" s="9" t="s">
        <v>163</v>
      </c>
      <c r="F55" s="10">
        <v>259</v>
      </c>
      <c r="G55" s="34"/>
      <c r="H55" s="54"/>
    </row>
    <row r="56" spans="1:8" ht="27.75" customHeight="1">
      <c r="A56" s="50" t="s">
        <v>224</v>
      </c>
      <c r="B56" s="8" t="s">
        <v>27</v>
      </c>
      <c r="C56" s="97" t="s">
        <v>35</v>
      </c>
      <c r="D56" s="98"/>
      <c r="E56" s="9" t="s">
        <v>163</v>
      </c>
      <c r="F56" s="13">
        <v>7.4</v>
      </c>
      <c r="G56" s="34"/>
      <c r="H56" s="54"/>
    </row>
    <row r="57" spans="1:8" ht="12.75">
      <c r="A57" s="52" t="s">
        <v>134</v>
      </c>
      <c r="B57" s="5" t="s">
        <v>76</v>
      </c>
      <c r="C57" s="4" t="s">
        <v>101</v>
      </c>
      <c r="D57" s="25" t="s">
        <v>37</v>
      </c>
      <c r="E57" s="11"/>
      <c r="F57" s="12"/>
      <c r="G57" s="33"/>
      <c r="H57" s="49"/>
    </row>
    <row r="58" spans="1:8" ht="12.75">
      <c r="A58" s="52" t="s">
        <v>135</v>
      </c>
      <c r="B58" s="5" t="s">
        <v>78</v>
      </c>
      <c r="C58" s="4" t="s">
        <v>48</v>
      </c>
      <c r="D58" s="25" t="s">
        <v>77</v>
      </c>
      <c r="E58" s="11"/>
      <c r="F58" s="12"/>
      <c r="G58" s="33"/>
      <c r="H58" s="49"/>
    </row>
    <row r="59" spans="1:9" s="2" customFormat="1" ht="33" customHeight="1">
      <c r="A59" s="55" t="s">
        <v>136</v>
      </c>
      <c r="B59" s="16" t="s">
        <v>30</v>
      </c>
      <c r="C59" s="99" t="s">
        <v>184</v>
      </c>
      <c r="D59" s="100"/>
      <c r="E59" s="9" t="s">
        <v>159</v>
      </c>
      <c r="F59" s="10">
        <v>10</v>
      </c>
      <c r="G59" s="38"/>
      <c r="H59" s="56"/>
      <c r="I59" s="39"/>
    </row>
    <row r="60" spans="1:9" s="2" customFormat="1" ht="54.75" customHeight="1">
      <c r="A60" s="55" t="s">
        <v>137</v>
      </c>
      <c r="B60" s="16" t="s">
        <v>30</v>
      </c>
      <c r="C60" s="101" t="s">
        <v>215</v>
      </c>
      <c r="D60" s="102"/>
      <c r="E60" s="9" t="s">
        <v>159</v>
      </c>
      <c r="F60" s="10">
        <v>1.95</v>
      </c>
      <c r="G60" s="38"/>
      <c r="H60" s="56"/>
      <c r="I60" s="39"/>
    </row>
    <row r="61" spans="1:8" ht="42.75" customHeight="1">
      <c r="A61" s="50" t="s">
        <v>138</v>
      </c>
      <c r="B61" s="8" t="s">
        <v>20</v>
      </c>
      <c r="C61" s="97" t="s">
        <v>213</v>
      </c>
      <c r="D61" s="98"/>
      <c r="E61" s="9" t="s">
        <v>163</v>
      </c>
      <c r="F61" s="10">
        <v>73.9</v>
      </c>
      <c r="G61" s="35"/>
      <c r="H61" s="54"/>
    </row>
    <row r="62" spans="1:8" ht="44.25" customHeight="1">
      <c r="A62" s="50" t="s">
        <v>138</v>
      </c>
      <c r="B62" s="8" t="s">
        <v>20</v>
      </c>
      <c r="C62" s="97" t="s">
        <v>214</v>
      </c>
      <c r="D62" s="98"/>
      <c r="E62" s="9" t="s">
        <v>163</v>
      </c>
      <c r="F62" s="10">
        <v>15.7</v>
      </c>
      <c r="G62" s="35"/>
      <c r="H62" s="54"/>
    </row>
    <row r="63" spans="1:8" ht="12.75" customHeight="1">
      <c r="A63" s="52" t="s">
        <v>139</v>
      </c>
      <c r="B63" s="5" t="s">
        <v>80</v>
      </c>
      <c r="C63" s="4" t="s">
        <v>102</v>
      </c>
      <c r="D63" s="4" t="s">
        <v>79</v>
      </c>
      <c r="E63" s="11"/>
      <c r="F63" s="12"/>
      <c r="G63" s="36"/>
      <c r="H63" s="49"/>
    </row>
    <row r="64" spans="1:8" ht="24" customHeight="1">
      <c r="A64" s="52" t="s">
        <v>140</v>
      </c>
      <c r="B64" s="5" t="s">
        <v>64</v>
      </c>
      <c r="C64" s="4" t="s">
        <v>66</v>
      </c>
      <c r="D64" s="4" t="s">
        <v>81</v>
      </c>
      <c r="E64" s="11"/>
      <c r="F64" s="12"/>
      <c r="G64" s="36"/>
      <c r="H64" s="49"/>
    </row>
    <row r="65" spans="1:8" ht="30.75" customHeight="1">
      <c r="A65" s="50" t="s">
        <v>141</v>
      </c>
      <c r="B65" s="8" t="s">
        <v>161</v>
      </c>
      <c r="C65" s="97" t="s">
        <v>185</v>
      </c>
      <c r="D65" s="98"/>
      <c r="E65" s="9" t="s">
        <v>9</v>
      </c>
      <c r="F65" s="10">
        <v>208</v>
      </c>
      <c r="G65" s="35"/>
      <c r="H65" s="54"/>
    </row>
    <row r="66" spans="1:8" ht="31.5" customHeight="1">
      <c r="A66" s="50" t="s">
        <v>142</v>
      </c>
      <c r="B66" s="8" t="s">
        <v>23</v>
      </c>
      <c r="C66" s="97" t="s">
        <v>186</v>
      </c>
      <c r="D66" s="98"/>
      <c r="E66" s="9" t="s">
        <v>9</v>
      </c>
      <c r="F66" s="10">
        <v>15</v>
      </c>
      <c r="G66" s="34"/>
      <c r="H66" s="54"/>
    </row>
    <row r="67" spans="1:8" ht="12.75">
      <c r="A67" s="52" t="s">
        <v>143</v>
      </c>
      <c r="B67" s="5" t="s">
        <v>64</v>
      </c>
      <c r="C67" s="4" t="s">
        <v>60</v>
      </c>
      <c r="D67" s="4" t="s">
        <v>82</v>
      </c>
      <c r="E67" s="11"/>
      <c r="F67" s="12"/>
      <c r="G67" s="33"/>
      <c r="H67" s="49"/>
    </row>
    <row r="68" spans="1:8" ht="19.5" customHeight="1">
      <c r="A68" s="50" t="s">
        <v>144</v>
      </c>
      <c r="B68" s="8" t="s">
        <v>15</v>
      </c>
      <c r="C68" s="97" t="s">
        <v>36</v>
      </c>
      <c r="D68" s="98"/>
      <c r="E68" s="9" t="s">
        <v>9</v>
      </c>
      <c r="F68" s="10">
        <v>210</v>
      </c>
      <c r="G68" s="34"/>
      <c r="H68" s="54"/>
    </row>
    <row r="69" spans="1:8" ht="18.75" customHeight="1">
      <c r="A69" s="50" t="s">
        <v>145</v>
      </c>
      <c r="B69" s="8" t="s">
        <v>15</v>
      </c>
      <c r="C69" s="97" t="s">
        <v>187</v>
      </c>
      <c r="D69" s="98"/>
      <c r="E69" s="9" t="s">
        <v>159</v>
      </c>
      <c r="F69" s="10">
        <v>5.7</v>
      </c>
      <c r="G69" s="34"/>
      <c r="H69" s="54"/>
    </row>
    <row r="70" spans="1:8" ht="12.75">
      <c r="A70" s="52" t="s">
        <v>146</v>
      </c>
      <c r="B70" s="5" t="s">
        <v>64</v>
      </c>
      <c r="C70" s="4" t="s">
        <v>72</v>
      </c>
      <c r="D70" s="4" t="s">
        <v>83</v>
      </c>
      <c r="E70" s="11"/>
      <c r="F70" s="12"/>
      <c r="G70" s="33"/>
      <c r="H70" s="49"/>
    </row>
    <row r="71" spans="1:8" ht="42" customHeight="1">
      <c r="A71" s="50" t="s">
        <v>147</v>
      </c>
      <c r="B71" s="8" t="s">
        <v>22</v>
      </c>
      <c r="C71" s="97" t="s">
        <v>219</v>
      </c>
      <c r="D71" s="98"/>
      <c r="E71" s="9" t="s">
        <v>9</v>
      </c>
      <c r="F71" s="10">
        <v>163.84</v>
      </c>
      <c r="G71" s="34"/>
      <c r="H71" s="54"/>
    </row>
    <row r="72" spans="1:8" ht="12.75">
      <c r="A72" s="52" t="s">
        <v>149</v>
      </c>
      <c r="B72" s="5" t="s">
        <v>85</v>
      </c>
      <c r="C72" s="4" t="s">
        <v>75</v>
      </c>
      <c r="D72" s="4" t="s">
        <v>84</v>
      </c>
      <c r="E72" s="11"/>
      <c r="F72" s="12"/>
      <c r="G72" s="33"/>
      <c r="H72" s="49"/>
    </row>
    <row r="73" spans="1:8" ht="34.5" customHeight="1">
      <c r="A73" s="50" t="s">
        <v>148</v>
      </c>
      <c r="B73" s="8" t="s">
        <v>20</v>
      </c>
      <c r="C73" s="97" t="s">
        <v>188</v>
      </c>
      <c r="D73" s="98"/>
      <c r="E73" s="9" t="s">
        <v>163</v>
      </c>
      <c r="F73" s="10">
        <v>872.56</v>
      </c>
      <c r="G73" s="34"/>
      <c r="H73" s="54"/>
    </row>
    <row r="74" spans="1:8" ht="12.75">
      <c r="A74" s="52" t="s">
        <v>150</v>
      </c>
      <c r="B74" s="5" t="s">
        <v>93</v>
      </c>
      <c r="C74" s="4" t="s">
        <v>103</v>
      </c>
      <c r="D74" s="25" t="s">
        <v>92</v>
      </c>
      <c r="E74" s="11"/>
      <c r="F74" s="12"/>
      <c r="G74" s="33"/>
      <c r="H74" s="49"/>
    </row>
    <row r="75" spans="1:8" ht="12.75">
      <c r="A75" s="52" t="s">
        <v>200</v>
      </c>
      <c r="B75" s="5" t="s">
        <v>88</v>
      </c>
      <c r="C75" s="4" t="s">
        <v>48</v>
      </c>
      <c r="D75" s="4" t="s">
        <v>89</v>
      </c>
      <c r="E75" s="11"/>
      <c r="F75" s="12"/>
      <c r="G75" s="33"/>
      <c r="H75" s="49"/>
    </row>
    <row r="76" spans="1:8" ht="39.75" customHeight="1">
      <c r="A76" s="50" t="s">
        <v>151</v>
      </c>
      <c r="B76" s="8" t="s">
        <v>28</v>
      </c>
      <c r="C76" s="97" t="s">
        <v>190</v>
      </c>
      <c r="D76" s="98"/>
      <c r="E76" s="9" t="s">
        <v>159</v>
      </c>
      <c r="F76" s="10">
        <v>4.048</v>
      </c>
      <c r="G76" s="34"/>
      <c r="H76" s="54"/>
    </row>
    <row r="77" spans="1:8" ht="12.75">
      <c r="A77" s="52" t="s">
        <v>152</v>
      </c>
      <c r="B77" s="17" t="s">
        <v>90</v>
      </c>
      <c r="C77" s="4" t="s">
        <v>51</v>
      </c>
      <c r="D77" s="4" t="s">
        <v>91</v>
      </c>
      <c r="E77" s="11"/>
      <c r="F77" s="12"/>
      <c r="G77" s="33"/>
      <c r="H77" s="49"/>
    </row>
    <row r="78" spans="1:8" ht="34.5" customHeight="1">
      <c r="A78" s="50" t="s">
        <v>153</v>
      </c>
      <c r="B78" s="14" t="s">
        <v>31</v>
      </c>
      <c r="C78" s="97" t="s">
        <v>189</v>
      </c>
      <c r="D78" s="98"/>
      <c r="E78" s="9" t="s">
        <v>163</v>
      </c>
      <c r="F78" s="10">
        <v>18.4</v>
      </c>
      <c r="G78" s="34"/>
      <c r="H78" s="54"/>
    </row>
    <row r="79" spans="1:8" ht="24">
      <c r="A79" s="52" t="s">
        <v>154</v>
      </c>
      <c r="B79" s="5" t="s">
        <v>44</v>
      </c>
      <c r="C79" s="4" t="s">
        <v>97</v>
      </c>
      <c r="D79" s="4" t="s">
        <v>94</v>
      </c>
      <c r="E79" s="11"/>
      <c r="F79" s="12"/>
      <c r="G79" s="33"/>
      <c r="H79" s="49"/>
    </row>
    <row r="80" spans="1:8" ht="12.75">
      <c r="A80" s="52" t="s">
        <v>155</v>
      </c>
      <c r="B80" s="5" t="s">
        <v>96</v>
      </c>
      <c r="C80" s="4" t="s">
        <v>48</v>
      </c>
      <c r="D80" s="4" t="s">
        <v>95</v>
      </c>
      <c r="E80" s="11"/>
      <c r="F80" s="12"/>
      <c r="G80" s="33"/>
      <c r="H80" s="49"/>
    </row>
    <row r="81" spans="1:8" ht="26.25" customHeight="1">
      <c r="A81" s="50" t="s">
        <v>156</v>
      </c>
      <c r="B81" s="8" t="s">
        <v>235</v>
      </c>
      <c r="C81" s="97" t="s">
        <v>202</v>
      </c>
      <c r="D81" s="98"/>
      <c r="E81" s="9" t="s">
        <v>9</v>
      </c>
      <c r="F81" s="10">
        <v>14</v>
      </c>
      <c r="G81" s="34"/>
      <c r="H81" s="54"/>
    </row>
    <row r="82" spans="1:8" ht="26.25" customHeight="1">
      <c r="A82" s="50" t="s">
        <v>157</v>
      </c>
      <c r="B82" s="8" t="s">
        <v>236</v>
      </c>
      <c r="C82" s="97" t="s">
        <v>38</v>
      </c>
      <c r="D82" s="98"/>
      <c r="E82" s="9" t="s">
        <v>9</v>
      </c>
      <c r="F82" s="10">
        <v>14</v>
      </c>
      <c r="G82" s="34"/>
      <c r="H82" s="54"/>
    </row>
    <row r="83" spans="1:8" ht="28.5" customHeight="1">
      <c r="A83" s="50" t="s">
        <v>158</v>
      </c>
      <c r="B83" s="8" t="s">
        <v>230</v>
      </c>
      <c r="C83" s="97" t="s">
        <v>194</v>
      </c>
      <c r="D83" s="98"/>
      <c r="E83" s="9" t="s">
        <v>9</v>
      </c>
      <c r="F83" s="10">
        <v>2</v>
      </c>
      <c r="G83" s="34"/>
      <c r="H83" s="54"/>
    </row>
    <row r="84" spans="1:8" ht="28.5" customHeight="1">
      <c r="A84" s="50" t="s">
        <v>209</v>
      </c>
      <c r="B84" s="8" t="s">
        <v>21</v>
      </c>
      <c r="C84" s="97" t="s">
        <v>211</v>
      </c>
      <c r="D84" s="98"/>
      <c r="E84" s="9" t="s">
        <v>2</v>
      </c>
      <c r="F84" s="10">
        <v>2</v>
      </c>
      <c r="G84" s="34"/>
      <c r="H84" s="54"/>
    </row>
    <row r="85" spans="1:8" ht="21.75" customHeight="1" thickBot="1">
      <c r="A85" s="57" t="s">
        <v>210</v>
      </c>
      <c r="B85" s="58" t="s">
        <v>231</v>
      </c>
      <c r="C85" s="103" t="s">
        <v>229</v>
      </c>
      <c r="D85" s="103"/>
      <c r="E85" s="59" t="s">
        <v>2</v>
      </c>
      <c r="F85" s="60">
        <v>3</v>
      </c>
      <c r="G85" s="61"/>
      <c r="H85" s="62"/>
    </row>
    <row r="86" spans="1:8" ht="16.5" customHeight="1" thickBot="1">
      <c r="A86" s="96" t="s">
        <v>282</v>
      </c>
      <c r="B86" s="96"/>
      <c r="C86" s="96"/>
      <c r="D86" s="96"/>
      <c r="E86" s="96"/>
      <c r="F86" s="96"/>
      <c r="G86" s="83"/>
      <c r="H86" s="83"/>
    </row>
    <row r="87" spans="1:8" ht="24.75" customHeight="1" thickBot="1">
      <c r="A87" s="91" t="s">
        <v>240</v>
      </c>
      <c r="B87" s="92"/>
      <c r="C87" s="92"/>
      <c r="D87" s="92"/>
      <c r="E87" s="92"/>
      <c r="F87" s="93"/>
      <c r="G87" s="68"/>
      <c r="H87" s="69"/>
    </row>
    <row r="88" spans="1:8" ht="24">
      <c r="A88" s="70">
        <v>1</v>
      </c>
      <c r="B88" s="63" t="s">
        <v>241</v>
      </c>
      <c r="C88" s="64" t="s">
        <v>242</v>
      </c>
      <c r="D88" s="65" t="s">
        <v>243</v>
      </c>
      <c r="E88" s="66"/>
      <c r="F88" s="64"/>
      <c r="G88" s="67"/>
      <c r="H88" s="71"/>
    </row>
    <row r="89" spans="1:8" ht="26.25" customHeight="1">
      <c r="A89" s="72" t="s">
        <v>4</v>
      </c>
      <c r="B89" s="20" t="s">
        <v>247</v>
      </c>
      <c r="C89" s="104" t="s">
        <v>244</v>
      </c>
      <c r="D89" s="105"/>
      <c r="E89" s="21" t="s">
        <v>246</v>
      </c>
      <c r="F89" s="20">
        <v>5</v>
      </c>
      <c r="G89" s="41"/>
      <c r="H89" s="73"/>
    </row>
    <row r="90" spans="1:12" ht="24.75" customHeight="1">
      <c r="A90" s="72" t="s">
        <v>12</v>
      </c>
      <c r="B90" s="20" t="s">
        <v>247</v>
      </c>
      <c r="C90" s="104" t="s">
        <v>245</v>
      </c>
      <c r="D90" s="105"/>
      <c r="E90" s="21" t="s">
        <v>246</v>
      </c>
      <c r="F90" s="20">
        <v>1</v>
      </c>
      <c r="G90" s="41"/>
      <c r="H90" s="73"/>
      <c r="L90" t="s">
        <v>248</v>
      </c>
    </row>
    <row r="91" spans="1:8" ht="38.25" customHeight="1">
      <c r="A91" s="72" t="s">
        <v>17</v>
      </c>
      <c r="B91" s="20" t="s">
        <v>247</v>
      </c>
      <c r="C91" s="104" t="s">
        <v>257</v>
      </c>
      <c r="D91" s="105"/>
      <c r="E91" s="21" t="s">
        <v>246</v>
      </c>
      <c r="F91" s="20">
        <v>1</v>
      </c>
      <c r="G91" s="41"/>
      <c r="H91" s="73"/>
    </row>
    <row r="92" spans="1:8" ht="12.75">
      <c r="A92" s="72" t="s">
        <v>249</v>
      </c>
      <c r="B92" s="20" t="s">
        <v>259</v>
      </c>
      <c r="C92" s="104" t="s">
        <v>258</v>
      </c>
      <c r="D92" s="105"/>
      <c r="E92" s="21" t="s">
        <v>2</v>
      </c>
      <c r="F92" s="20">
        <v>9</v>
      </c>
      <c r="G92" s="41"/>
      <c r="H92" s="73"/>
    </row>
    <row r="93" spans="1:8" ht="12.75">
      <c r="A93" s="72" t="s">
        <v>250</v>
      </c>
      <c r="B93" s="20" t="s">
        <v>260</v>
      </c>
      <c r="C93" s="104" t="s">
        <v>261</v>
      </c>
      <c r="D93" s="105"/>
      <c r="E93" s="21" t="s">
        <v>8</v>
      </c>
      <c r="F93" s="20">
        <v>0.234</v>
      </c>
      <c r="G93" s="41"/>
      <c r="H93" s="73"/>
    </row>
    <row r="94" spans="1:8" ht="12.75">
      <c r="A94" s="72" t="s">
        <v>251</v>
      </c>
      <c r="B94" s="20" t="s">
        <v>262</v>
      </c>
      <c r="C94" s="104" t="s">
        <v>263</v>
      </c>
      <c r="D94" s="105"/>
      <c r="E94" s="21" t="s">
        <v>2</v>
      </c>
      <c r="F94" s="20">
        <v>1</v>
      </c>
      <c r="G94" s="41"/>
      <c r="H94" s="73"/>
    </row>
    <row r="95" spans="1:8" ht="12.75">
      <c r="A95" s="72" t="s">
        <v>252</v>
      </c>
      <c r="B95" s="20" t="s">
        <v>264</v>
      </c>
      <c r="C95" s="104" t="s">
        <v>265</v>
      </c>
      <c r="D95" s="105"/>
      <c r="E95" s="21" t="s">
        <v>9</v>
      </c>
      <c r="F95" s="20">
        <v>10</v>
      </c>
      <c r="G95" s="41"/>
      <c r="H95" s="73"/>
    </row>
    <row r="96" spans="1:8" ht="12.75">
      <c r="A96" s="72" t="s">
        <v>253</v>
      </c>
      <c r="B96" s="20" t="s">
        <v>267</v>
      </c>
      <c r="C96" s="104" t="s">
        <v>266</v>
      </c>
      <c r="D96" s="105"/>
      <c r="E96" s="21" t="s">
        <v>9</v>
      </c>
      <c r="F96" s="20">
        <v>22</v>
      </c>
      <c r="G96" s="41"/>
      <c r="H96" s="73"/>
    </row>
    <row r="97" spans="1:8" ht="12.75">
      <c r="A97" s="72" t="s">
        <v>254</v>
      </c>
      <c r="B97" s="20" t="s">
        <v>268</v>
      </c>
      <c r="C97" s="104" t="s">
        <v>269</v>
      </c>
      <c r="D97" s="105"/>
      <c r="E97" s="21" t="s">
        <v>9</v>
      </c>
      <c r="F97" s="20">
        <v>9</v>
      </c>
      <c r="G97" s="41"/>
      <c r="H97" s="73"/>
    </row>
    <row r="98" spans="1:8" ht="12.75">
      <c r="A98" s="72" t="s">
        <v>255</v>
      </c>
      <c r="B98" s="74"/>
      <c r="C98" s="104" t="s">
        <v>270</v>
      </c>
      <c r="D98" s="105"/>
      <c r="E98" s="21" t="s">
        <v>2</v>
      </c>
      <c r="F98" s="20">
        <v>1</v>
      </c>
      <c r="G98" s="41"/>
      <c r="H98" s="73"/>
    </row>
    <row r="99" spans="1:8" ht="12.75">
      <c r="A99" s="72" t="s">
        <v>256</v>
      </c>
      <c r="B99" s="20"/>
      <c r="C99" s="104" t="s">
        <v>271</v>
      </c>
      <c r="D99" s="105"/>
      <c r="E99" s="22" t="s">
        <v>8</v>
      </c>
      <c r="F99" s="20">
        <v>0.2</v>
      </c>
      <c r="G99" s="41"/>
      <c r="H99" s="73"/>
    </row>
    <row r="100" spans="1:8" ht="12.75">
      <c r="A100" s="75">
        <v>2</v>
      </c>
      <c r="B100" s="23" t="s">
        <v>272</v>
      </c>
      <c r="C100" s="23" t="s">
        <v>273</v>
      </c>
      <c r="D100" s="23" t="s">
        <v>274</v>
      </c>
      <c r="E100" s="19"/>
      <c r="F100" s="18"/>
      <c r="G100" s="40"/>
      <c r="H100" s="76"/>
    </row>
    <row r="101" spans="1:8" ht="12.75">
      <c r="A101" s="77" t="s">
        <v>0</v>
      </c>
      <c r="B101" s="20" t="s">
        <v>277</v>
      </c>
      <c r="C101" s="115" t="s">
        <v>276</v>
      </c>
      <c r="D101" s="116"/>
      <c r="E101" s="21" t="s">
        <v>2</v>
      </c>
      <c r="F101" s="20">
        <v>7</v>
      </c>
      <c r="G101" s="41"/>
      <c r="H101" s="73"/>
    </row>
    <row r="102" spans="1:8" ht="31.5" customHeight="1">
      <c r="A102" s="72" t="s">
        <v>11</v>
      </c>
      <c r="B102" s="20" t="s">
        <v>278</v>
      </c>
      <c r="C102" s="104" t="s">
        <v>291</v>
      </c>
      <c r="D102" s="105"/>
      <c r="E102" s="21" t="s">
        <v>2</v>
      </c>
      <c r="F102" s="20">
        <v>7</v>
      </c>
      <c r="G102" s="41"/>
      <c r="H102" s="73"/>
    </row>
    <row r="103" spans="1:8" ht="26.25" customHeight="1" thickBot="1">
      <c r="A103" s="78" t="s">
        <v>275</v>
      </c>
      <c r="B103" s="79" t="s">
        <v>279</v>
      </c>
      <c r="C103" s="117" t="s">
        <v>280</v>
      </c>
      <c r="D103" s="118"/>
      <c r="E103" s="80" t="s">
        <v>2</v>
      </c>
      <c r="F103" s="79">
        <v>7</v>
      </c>
      <c r="G103" s="81"/>
      <c r="H103" s="82"/>
    </row>
    <row r="104" spans="1:8" ht="13.5" thickBot="1">
      <c r="A104" s="94" t="s">
        <v>281</v>
      </c>
      <c r="B104" s="95"/>
      <c r="C104" s="95"/>
      <c r="D104" s="95"/>
      <c r="E104" s="95"/>
      <c r="F104" s="95"/>
      <c r="G104" s="84"/>
      <c r="H104" s="85"/>
    </row>
    <row r="105" spans="4:8" ht="30" customHeight="1" thickBot="1">
      <c r="D105" s="106" t="s">
        <v>286</v>
      </c>
      <c r="E105" s="107"/>
      <c r="F105" s="107"/>
      <c r="G105" s="110"/>
      <c r="H105" s="111"/>
    </row>
    <row r="106" spans="4:8" ht="25.5" customHeight="1" thickBot="1">
      <c r="D106" s="106" t="s">
        <v>285</v>
      </c>
      <c r="E106" s="107"/>
      <c r="F106" s="107"/>
      <c r="G106" s="110"/>
      <c r="H106" s="111"/>
    </row>
    <row r="107" spans="4:8" ht="30.75" customHeight="1" thickBot="1">
      <c r="D107" s="108" t="s">
        <v>287</v>
      </c>
      <c r="E107" s="109"/>
      <c r="F107" s="109"/>
      <c r="G107" s="112"/>
      <c r="H107" s="113"/>
    </row>
    <row r="108" spans="4:5" ht="30.75" customHeight="1">
      <c r="D108"/>
      <c r="E108"/>
    </row>
    <row r="109" spans="4:5" ht="12.75">
      <c r="D109" t="s">
        <v>288</v>
      </c>
      <c r="E109"/>
    </row>
    <row r="110" spans="4:5" ht="12.75">
      <c r="D110"/>
      <c r="E110"/>
    </row>
    <row r="111" spans="4:5" ht="12.75">
      <c r="D111"/>
      <c r="E111"/>
    </row>
    <row r="112" spans="4:5" ht="12.75">
      <c r="D112"/>
      <c r="E112"/>
    </row>
    <row r="113" spans="4:5" ht="12.75">
      <c r="D113"/>
      <c r="E113"/>
    </row>
    <row r="114" spans="4:5" ht="12.75">
      <c r="D114"/>
      <c r="E114"/>
    </row>
    <row r="115" spans="4:5" ht="12.75">
      <c r="D115"/>
      <c r="E115"/>
    </row>
    <row r="116" spans="4:5" ht="12.75">
      <c r="D116"/>
      <c r="E116"/>
    </row>
    <row r="117" spans="4:5" ht="12.75">
      <c r="D117"/>
      <c r="E117"/>
    </row>
    <row r="118" spans="4:5" ht="12.75">
      <c r="D118"/>
      <c r="E118"/>
    </row>
    <row r="119" spans="4:5" ht="12.75">
      <c r="D119"/>
      <c r="E119"/>
    </row>
    <row r="120" spans="4:5" ht="12.75">
      <c r="D120"/>
      <c r="E120"/>
    </row>
    <row r="121" spans="4:5" ht="12.75">
      <c r="D121"/>
      <c r="E121"/>
    </row>
    <row r="122" spans="4:5" ht="12.75">
      <c r="D122"/>
      <c r="E122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</sheetData>
  <sheetProtection password="CF66" sheet="1"/>
  <mergeCells count="74">
    <mergeCell ref="A1:B1"/>
    <mergeCell ref="C101:D101"/>
    <mergeCell ref="C102:D102"/>
    <mergeCell ref="C103:D103"/>
    <mergeCell ref="C53:D53"/>
    <mergeCell ref="D105:F105"/>
    <mergeCell ref="C98:D98"/>
    <mergeCell ref="C99:D99"/>
    <mergeCell ref="D107:F107"/>
    <mergeCell ref="G105:H105"/>
    <mergeCell ref="G106:H106"/>
    <mergeCell ref="G107:H107"/>
    <mergeCell ref="C89:D89"/>
    <mergeCell ref="C90:D90"/>
    <mergeCell ref="C91:D91"/>
    <mergeCell ref="C92:D92"/>
    <mergeCell ref="C93:D93"/>
    <mergeCell ref="D106:F106"/>
    <mergeCell ref="C94:D94"/>
    <mergeCell ref="C95:D95"/>
    <mergeCell ref="C96:D96"/>
    <mergeCell ref="C97:D97"/>
    <mergeCell ref="C78:D78"/>
    <mergeCell ref="C81:D81"/>
    <mergeCell ref="C82:D82"/>
    <mergeCell ref="C83:D83"/>
    <mergeCell ref="C84:D84"/>
    <mergeCell ref="C85:D85"/>
    <mergeCell ref="C66:D66"/>
    <mergeCell ref="C68:D68"/>
    <mergeCell ref="C69:D69"/>
    <mergeCell ref="C71:D71"/>
    <mergeCell ref="C73:D73"/>
    <mergeCell ref="C76:D76"/>
    <mergeCell ref="C56:D56"/>
    <mergeCell ref="C59:D59"/>
    <mergeCell ref="C60:D60"/>
    <mergeCell ref="C61:D61"/>
    <mergeCell ref="C62:D62"/>
    <mergeCell ref="C65:D65"/>
    <mergeCell ref="C44:D44"/>
    <mergeCell ref="C46:D46"/>
    <mergeCell ref="C49:D49"/>
    <mergeCell ref="C50:D50"/>
    <mergeCell ref="C51:D51"/>
    <mergeCell ref="C55:D55"/>
    <mergeCell ref="C34:D34"/>
    <mergeCell ref="C36:D36"/>
    <mergeCell ref="C37:D37"/>
    <mergeCell ref="C40:D40"/>
    <mergeCell ref="C42:D42"/>
    <mergeCell ref="C43:D43"/>
    <mergeCell ref="C25:D25"/>
    <mergeCell ref="C27:D27"/>
    <mergeCell ref="C30:D30"/>
    <mergeCell ref="C31:D31"/>
    <mergeCell ref="C32:D32"/>
    <mergeCell ref="C33:D33"/>
    <mergeCell ref="C16:D16"/>
    <mergeCell ref="C17:D17"/>
    <mergeCell ref="C18:D18"/>
    <mergeCell ref="C19:D19"/>
    <mergeCell ref="C20:D20"/>
    <mergeCell ref="C22:D22"/>
    <mergeCell ref="A3:F3"/>
    <mergeCell ref="A5:F5"/>
    <mergeCell ref="A87:F87"/>
    <mergeCell ref="A104:F104"/>
    <mergeCell ref="A86:F86"/>
    <mergeCell ref="C8:D8"/>
    <mergeCell ref="C10:D10"/>
    <mergeCell ref="C12:D12"/>
    <mergeCell ref="C14:D14"/>
    <mergeCell ref="C15:D15"/>
  </mergeCells>
  <hyperlinks>
    <hyperlink ref="B77" r:id="rId1" tooltip="45221111-3" display="https://www.portalzp.pl/kody-cpv/szczegoly/roboty-budowlane-w-zakresie-mostow-drogowych-6594/"/>
  </hyperlink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a</cp:lastModifiedBy>
  <cp:lastPrinted>2017-04-12T08:59:42Z</cp:lastPrinted>
  <dcterms:created xsi:type="dcterms:W3CDTF">2014-09-23T21:55:00Z</dcterms:created>
  <dcterms:modified xsi:type="dcterms:W3CDTF">2017-04-13T07:43:35Z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